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<sst xmlns="http://schemas.openxmlformats.org/spreadsheetml/2006/main" count="41" uniqueCount="41">
  <si>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перше півріччя 2022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</si>
  <si>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</si>
  <si>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</si>
  <si>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</si>
  <si>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</si>
  <si>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</si>
  <si>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</si>
  <si>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</si>
  <si>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</si>
  <si>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</si>
  <si>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</si>
  <si>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</si>
  <si>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</si>
  <si>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</si>
  <si>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</si>
  <si>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</si>
  <si>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</si>
  <si>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</si>
  <si>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</si>
  <si>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</si>
  <si>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</si>
  <si>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</si>
  <si>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</si>
  <si>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</si>
  <si>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</si>
  <si>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</si>
  <si>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</si>
  <si>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</si>
  <si>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</si>
  <si>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</si>
  <si>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</si>
  <si>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</si>
  <si>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</si>
  <si>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</si>
  <si>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</si>
  <si>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Драбівського районного суду Черкаської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</si>
  <si>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</si>
  <si>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</si>
  <si>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</si>
  <si>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</si>
  <si>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згідно рішення Ради суддів України № 28 від 02 квітня 2015 року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</si>
</sst>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20">
      <selection activeCell="I30" sqref="I30:J30"/>
    </sheetView>
  </sheetViews>
  <sheetFormatPr defaultColWidth="9.140625" defaultRowHeight="15"/>
  <cols>
    <col min="1" max="1" width="6.57421875" style="0" customWidth="1"/>
    <col min="8" max="8" width="4.8515625" style="0" customWidth="1"/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26" t="s">
        <v>37</v>
      </c>
      <c r="E2" s="26"/>
      <c r="F2" s="26"/>
      <c r="G2" s="26"/>
      <c r="H2" s="11"/>
      <c r="I2" s="11"/>
      <c r="J2" s="20"/>
      <c r="K2" s="24"/>
    </row>
    <row r="3" spans="1:11" ht="15.75" customHeight="1">
      <c r="A3" s="3"/>
      <c r="B3" s="12"/>
      <c r="C3" s="27" t="s">
        <v>35</v>
      </c>
      <c r="D3" s="27"/>
      <c r="E3" s="27"/>
      <c r="F3" s="27"/>
      <c r="G3" s="27"/>
      <c r="H3" s="27"/>
      <c r="I3" s="11"/>
      <c r="J3" s="21"/>
      <c r="K3" s="24"/>
    </row>
    <row r="4" spans="1:11" ht="15.75" customHeight="1">
      <c r="A4" s="4"/>
      <c r="B4" s="13"/>
      <c r="C4" s="28" t="s">
        <v>36</v>
      </c>
      <c r="D4" s="28"/>
      <c r="E4" s="28"/>
      <c r="F4" s="28"/>
      <c r="G4" s="28"/>
      <c r="H4" s="28"/>
      <c r="I4" s="17"/>
      <c r="J4" s="21"/>
      <c r="K4" s="24"/>
    </row>
    <row r="5" spans="1:11" ht="15.75" customHeight="1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75" customHeight="1">
      <c r="A6" s="2"/>
      <c r="B6" s="11"/>
      <c r="C6" s="12"/>
      <c r="D6" s="28" t="s">
        <v>38</v>
      </c>
      <c r="E6" s="28"/>
      <c r="F6" s="28"/>
      <c r="G6" s="28"/>
      <c r="H6" s="12"/>
      <c r="I6" s="12"/>
      <c r="J6" s="20"/>
      <c r="K6" s="24"/>
    </row>
    <row r="7" spans="1:11" ht="15.75" customHeight="1" hidden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48" t="s">
        <v>40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6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31" t="s">
        <v>19</v>
      </c>
      <c r="C11" s="32"/>
      <c r="D11" s="32"/>
      <c r="E11" s="32"/>
      <c r="F11" s="32"/>
      <c r="G11" s="32"/>
      <c r="H11" s="33"/>
      <c r="I11" s="34" t="s">
        <v>39</v>
      </c>
      <c r="J11" s="33"/>
      <c r="K11" s="24"/>
    </row>
    <row r="12" spans="1:11" ht="27" customHeight="1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25" customHeight="1">
      <c r="A13" s="7" t="s">
        <v>3</v>
      </c>
      <c r="B13" s="38" t="s">
        <v>20</v>
      </c>
      <c r="C13" s="39"/>
      <c r="D13" s="39"/>
      <c r="E13" s="39"/>
      <c r="F13" s="39"/>
      <c r="G13" s="39"/>
      <c r="H13" s="40"/>
      <c r="I13" s="41">
        <v>177</v>
      </c>
      <c r="J13" s="42"/>
      <c r="K13" s="24"/>
    </row>
    <row r="14" spans="1:11" ht="30.75" customHeight="1">
      <c r="A14" s="7" t="s">
        <v>4</v>
      </c>
      <c r="B14" s="38" t="s">
        <v>21</v>
      </c>
      <c r="C14" s="39"/>
      <c r="D14" s="39"/>
      <c r="E14" s="39"/>
      <c r="F14" s="39"/>
      <c r="G14" s="39"/>
      <c r="H14" s="40"/>
      <c r="I14" s="41">
        <v>657</v>
      </c>
      <c r="J14" s="42"/>
      <c r="K14" s="24"/>
    </row>
    <row r="15" spans="1:11" ht="26.25" customHeight="1">
      <c r="A15" s="7" t="s">
        <v>5</v>
      </c>
      <c r="B15" s="38" t="s">
        <v>22</v>
      </c>
      <c r="C15" s="39"/>
      <c r="D15" s="39"/>
      <c r="E15" s="39"/>
      <c r="F15" s="39"/>
      <c r="G15" s="39"/>
      <c r="H15" s="40"/>
      <c r="I15" s="41">
        <v>681</v>
      </c>
      <c r="J15" s="42"/>
      <c r="K15" s="24"/>
    </row>
    <row r="16" spans="1:11" ht="33.75" customHeight="1">
      <c r="A16" s="7" t="s">
        <v>6</v>
      </c>
      <c r="B16" s="38" t="s">
        <v>23</v>
      </c>
      <c r="C16" s="39"/>
      <c r="D16" s="39"/>
      <c r="E16" s="39"/>
      <c r="F16" s="39"/>
      <c r="G16" s="39"/>
      <c r="H16" s="40"/>
      <c r="I16" s="41">
        <v>153</v>
      </c>
      <c r="J16" s="42"/>
      <c r="K16" s="24"/>
    </row>
    <row r="17" spans="1:11" ht="31.5" customHeight="1">
      <c r="A17" s="7" t="s">
        <v>7</v>
      </c>
      <c r="B17" s="38" t="s">
        <v>24</v>
      </c>
      <c r="C17" s="39"/>
      <c r="D17" s="39"/>
      <c r="E17" s="39"/>
      <c r="F17" s="39"/>
      <c r="G17" s="39"/>
      <c r="H17" s="40"/>
      <c r="I17" s="41">
        <v>7</v>
      </c>
      <c r="J17" s="42"/>
      <c r="K17" s="24"/>
    </row>
    <row r="18" spans="1:11" ht="30.75" customHeight="1">
      <c r="A18" s="7" t="s">
        <v>8</v>
      </c>
      <c r="B18" s="38" t="s">
        <v>25</v>
      </c>
      <c r="C18" s="39"/>
      <c r="D18" s="39"/>
      <c r="E18" s="39"/>
      <c r="F18" s="39"/>
      <c r="G18" s="39"/>
      <c r="H18" s="40"/>
      <c r="I18" s="41">
        <v>2</v>
      </c>
      <c r="J18" s="42"/>
      <c r="K18" s="24"/>
    </row>
    <row r="19" spans="1:11" ht="30" customHeight="1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" customHeight="1">
      <c r="A20" s="7" t="s">
        <v>10</v>
      </c>
      <c r="B20" s="38" t="s">
        <v>26</v>
      </c>
      <c r="C20" s="39"/>
      <c r="D20" s="39"/>
      <c r="E20" s="39"/>
      <c r="F20" s="39"/>
      <c r="G20" s="39"/>
      <c r="H20" s="40"/>
      <c r="I20" s="18">
        <v>7</v>
      </c>
      <c r="J20" s="25">
        <f>IF((I16)&lt;&gt;0,I17/(I16),0)</f>
        <v>0.0457516339869281</v>
      </c>
      <c r="K20" s="24"/>
    </row>
    <row r="21" spans="1:11" ht="24.75" customHeight="1">
      <c r="A21" s="7" t="s">
        <v>11</v>
      </c>
      <c r="B21" s="38" t="s">
        <v>27</v>
      </c>
      <c r="C21" s="39"/>
      <c r="D21" s="39"/>
      <c r="E21" s="39"/>
      <c r="F21" s="39"/>
      <c r="G21" s="39"/>
      <c r="H21" s="40"/>
      <c r="I21" s="44">
        <f>IF(I14&lt;&gt;0,I15/I14,0)</f>
        <v>1.0365296803652968</v>
      </c>
      <c r="J21" s="45"/>
      <c r="K21" s="24"/>
    </row>
    <row r="22" spans="1:11" ht="36" customHeight="1">
      <c r="A22" s="7" t="s">
        <v>12</v>
      </c>
      <c r="B22" s="38" t="s">
        <v>28</v>
      </c>
      <c r="C22" s="39"/>
      <c r="D22" s="39"/>
      <c r="E22" s="39"/>
      <c r="F22" s="39"/>
      <c r="G22" s="39"/>
      <c r="H22" s="40"/>
      <c r="I22" s="46">
        <f>IF(I18&lt;&gt;0,I15/I18,0)</f>
        <v>340.5</v>
      </c>
      <c r="J22" s="47"/>
      <c r="K22" s="24"/>
    </row>
    <row r="23" spans="1:11" ht="36" customHeight="1">
      <c r="A23" s="7" t="s">
        <v>13</v>
      </c>
      <c r="B23" s="38" t="s">
        <v>29</v>
      </c>
      <c r="C23" s="39"/>
      <c r="D23" s="39"/>
      <c r="E23" s="39"/>
      <c r="F23" s="39"/>
      <c r="G23" s="39"/>
      <c r="H23" s="40"/>
      <c r="I23" s="46">
        <f>IF(I18&lt;&gt;0,(I13+I14)/I18,0)</f>
        <v>417</v>
      </c>
      <c r="J23" s="47"/>
      <c r="K23" s="24"/>
    </row>
    <row r="24" spans="1:11" ht="24.75" customHeight="1">
      <c r="A24" s="7" t="s">
        <v>14</v>
      </c>
      <c r="B24" s="38" t="s">
        <v>30</v>
      </c>
      <c r="C24" s="39"/>
      <c r="D24" s="39"/>
      <c r="E24" s="39"/>
      <c r="F24" s="39"/>
      <c r="G24" s="39"/>
      <c r="H24" s="40"/>
      <c r="I24" s="51">
        <v>37</v>
      </c>
      <c r="J24" s="47"/>
      <c r="K24" s="24"/>
    </row>
    <row r="25" spans="1:11" ht="36" customHeight="1">
      <c r="A25" s="7" t="s">
        <v>15</v>
      </c>
      <c r="B25" s="38" t="s">
        <v>31</v>
      </c>
      <c r="C25" s="39"/>
      <c r="D25" s="39"/>
      <c r="E25" s="39"/>
      <c r="F25" s="39"/>
      <c r="G25" s="39"/>
      <c r="H25" s="40"/>
      <c r="I25" s="43"/>
      <c r="J25" s="42"/>
      <c r="K25" s="24"/>
    </row>
    <row r="26" spans="1:11" ht="31.5" customHeight="1">
      <c r="A26" s="7" t="s">
        <v>16</v>
      </c>
      <c r="B26" s="38" t="s">
        <v>32</v>
      </c>
      <c r="C26" s="39"/>
      <c r="D26" s="39"/>
      <c r="E26" s="39"/>
      <c r="F26" s="39"/>
      <c r="G26" s="39"/>
      <c r="H26" s="40"/>
      <c r="I26" s="43"/>
      <c r="J26" s="42"/>
      <c r="K26" s="24"/>
    </row>
    <row r="27" spans="1:11" ht="47.25" customHeight="1">
      <c r="A27" s="7" t="s">
        <v>17</v>
      </c>
      <c r="B27" s="38" t="s">
        <v>33</v>
      </c>
      <c r="C27" s="39"/>
      <c r="D27" s="39"/>
      <c r="E27" s="39"/>
      <c r="F27" s="39"/>
      <c r="G27" s="39"/>
      <c r="H27" s="40"/>
      <c r="I27" s="43"/>
      <c r="J27" s="42"/>
      <c r="K27" s="24"/>
    </row>
    <row r="28" spans="1:11" ht="32.25" customHeight="1">
      <c r="A28" s="7" t="s">
        <v>18</v>
      </c>
      <c r="B28" s="38" t="s">
        <v>34</v>
      </c>
      <c r="C28" s="39"/>
      <c r="D28" s="39"/>
      <c r="E28" s="39"/>
      <c r="F28" s="39"/>
      <c r="G28" s="39"/>
      <c r="H28" s="40"/>
      <c r="I28" s="44"/>
      <c r="J28" s="45"/>
      <c r="K28" s="24"/>
    </row>
    <row r="29" spans="1:10" ht="15.75" customHeight="1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 customHeight="1">
      <c r="A30" s="9"/>
      <c r="B30" s="49"/>
      <c r="C30" s="49"/>
      <c r="D30" s="49"/>
      <c r="E30" s="49"/>
      <c r="F30" s="49"/>
      <c r="G30" s="49"/>
      <c r="H30" s="49"/>
      <c r="I30" s="50"/>
      <c r="J30" s="49"/>
    </row>
    <row r="31" spans="1:10" ht="15.75" customHeight="1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0" ht="15.75" customHeight="1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75" customHeight="1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2022-07-13T12:18:01Z</cp:lastPrinted>
  <dcterms:created xsi:type="dcterms:W3CDTF">2022-07-14T07:18:17Z</dcterms:created>
  <dcterms:modified xsi:type="dcterms:W3CDTF">2022-07-14T07:18:17Z</dcterms:modified>
  <cp:category/>
  <cp:version/>
  <cp:contentType/>
  <cp:contentStatus/>
</cp:coreProperties>
</file>